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300" windowHeight="9255" tabRatio="899" activeTab="0"/>
  </bookViews>
  <sheets>
    <sheet name="MUHASEBE" sheetId="1" r:id="rId1"/>
    <sheet name="BÜRO" sheetId="2" r:id="rId2"/>
  </sheets>
  <definedNames>
    <definedName name="_xlnm.Print_Area" localSheetId="1">'BÜRO'!$A$1:$V$12</definedName>
  </definedNames>
  <calcPr fullCalcOnLoad="1"/>
</workbook>
</file>

<file path=xl/sharedStrings.xml><?xml version="1.0" encoding="utf-8"?>
<sst xmlns="http://schemas.openxmlformats.org/spreadsheetml/2006/main" count="287" uniqueCount="116">
  <si>
    <t>NO</t>
  </si>
  <si>
    <t>ADI SOYADI</t>
  </si>
  <si>
    <t>KİŞİ SAYISI</t>
  </si>
  <si>
    <t>2 SAAT</t>
  </si>
  <si>
    <t>3 SAAT</t>
  </si>
  <si>
    <t>DERSİN ADI :</t>
  </si>
  <si>
    <t>TC KİMLİK NO</t>
  </si>
  <si>
    <t>KREDİ</t>
  </si>
  <si>
    <t>24 SAAT</t>
  </si>
  <si>
    <r>
      <t>NOT:</t>
    </r>
    <r>
      <rPr>
        <sz val="10"/>
        <rFont val="Arial Tur"/>
        <family val="0"/>
      </rPr>
      <t xml:space="preserve"> DERSİN BİRİNCİ DÖNEMİNDE "DEVAMSIZ OLANLAR, İKİNCİ DÖNEMİNİ ALAMAZLAR.</t>
    </r>
  </si>
  <si>
    <t>7 SAAT</t>
  </si>
  <si>
    <t>DERS ÖĞRETMENİ :</t>
  </si>
  <si>
    <t>AÇIKLAMA</t>
  </si>
  <si>
    <t>AÇIKLAMALAR</t>
  </si>
  <si>
    <t>MUHASEBE VE
FİNANSMAN</t>
  </si>
  <si>
    <t>YENİLEME
+</t>
  </si>
  <si>
    <t>BÜRO
YÖNETİMİ</t>
  </si>
  <si>
    <t>TELEFON</t>
  </si>
  <si>
    <t>SİG BİLGİLRE</t>
  </si>
  <si>
    <t>TOPLAM</t>
  </si>
  <si>
    <t>4 SAAT</t>
  </si>
  <si>
    <t xml:space="preserve"> 3 SAAT</t>
  </si>
  <si>
    <t xml:space="preserve"> 2 SAAT</t>
  </si>
  <si>
    <t>MAHMUT GEDİK</t>
  </si>
  <si>
    <t>SİGORTA</t>
  </si>
  <si>
    <t>SULTAN KARADAVUT</t>
  </si>
  <si>
    <t>ÜVEYİS TALHA ATMACA</t>
  </si>
  <si>
    <t>MUHAMMED HİLLO</t>
  </si>
  <si>
    <t>ESMA NUR ÜNLÜ</t>
  </si>
  <si>
    <t>RABİA ÖZER</t>
  </si>
  <si>
    <t>FIRAT DAĞDEVİREN</t>
  </si>
  <si>
    <t>LİSE MEZ EYLÜLDE DERS ALACAK</t>
  </si>
  <si>
    <t>DOĞAN SİVAZ</t>
  </si>
  <si>
    <t>HALİL ARDA SEÇER</t>
  </si>
  <si>
    <t>EMİN OĞUZ</t>
  </si>
  <si>
    <t>HİLAL YILDIZ KARADAĞ</t>
  </si>
  <si>
    <t>ŞEVVAL NUR DURUCAN</t>
  </si>
  <si>
    <t>BÜRO HİZMETLERİ 10-1</t>
  </si>
  <si>
    <t>OFİS PROGRAMLARI 10-1</t>
  </si>
  <si>
    <t>DİKSİYON VE ETKİLİ İLETİŞİM1</t>
  </si>
  <si>
    <t>TASARIM PROGRAMLARI 1</t>
  </si>
  <si>
    <t>İLERİ OFİS UYG. 1</t>
  </si>
  <si>
    <t>YAZIŞMA DOSYALAMA 1</t>
  </si>
  <si>
    <t>WEB UYG. 1</t>
  </si>
  <si>
    <t>DİJİTAL OFİS UYG1</t>
  </si>
  <si>
    <t>MES YAB. 1</t>
  </si>
  <si>
    <t>TEMEL HUKUK 1</t>
  </si>
  <si>
    <t>İŞLET MES. EĞİTİMİ 1</t>
  </si>
  <si>
    <t>ENES TALHA KARABEY</t>
  </si>
  <si>
    <t>AHMET YÜCE</t>
  </si>
  <si>
    <t>AHMET YÜE</t>
  </si>
  <si>
    <t>SELDA CANKURT</t>
  </si>
  <si>
    <t>ALİM AÇIKEL</t>
  </si>
  <si>
    <t>AHMET ERCAN</t>
  </si>
  <si>
    <t>ZEKİ EFE</t>
  </si>
  <si>
    <t>ERHAN EFE BEŞLİOĞLU</t>
  </si>
  <si>
    <t>NURCAN ARICI</t>
  </si>
  <si>
    <t>HASAN CAN KÖSE</t>
  </si>
  <si>
    <t>AYŞE KILIÇ</t>
  </si>
  <si>
    <t>BERAT SABRİ ALKANAT</t>
  </si>
  <si>
    <t>ELİF TARINÇ</t>
  </si>
  <si>
    <t>KÜRŞAT HASPOLAT</t>
  </si>
  <si>
    <t>HALİL CAN TEKKANAT</t>
  </si>
  <si>
    <t>SAMET GEDİK</t>
  </si>
  <si>
    <t>FATMA DOĞAN</t>
  </si>
  <si>
    <t>2023-2024   2.DÖNEM MESLEKİ AÇIK LİSE DERS SEÇİMİ</t>
  </si>
  <si>
    <t>ŞİRKETLER MUHASEBESİ2</t>
  </si>
  <si>
    <t>BİLG. MU 2</t>
  </si>
  <si>
    <t>GİRİŞİMCİLİK İŞLETME YÖNETİMİ2</t>
  </si>
  <si>
    <t>VERGİ VE BEYANNAMELERİ02</t>
  </si>
  <si>
    <t>MALİYET MUH 2</t>
  </si>
  <si>
    <t>İŞ VE SOSYA GÜV HUKUK2</t>
  </si>
  <si>
    <t>SEÇMELİ BANKACILIK2</t>
  </si>
  <si>
    <t>SEÇMELİ FİNANS OKUR YAZARLIK2</t>
  </si>
  <si>
    <t>BECERİ EĞT.2</t>
  </si>
  <si>
    <t>KLAVYE TEKNİKLERİ 2</t>
  </si>
  <si>
    <t>TEMEL HUKUK 2</t>
  </si>
  <si>
    <t>EKONOMİ 2</t>
  </si>
  <si>
    <t>GENEL MUHASEBE 10-2</t>
  </si>
  <si>
    <t>ŞİRKETLER MUH. 2</t>
  </si>
  <si>
    <t>VERGİ VE BEYANMELER 2</t>
  </si>
  <si>
    <t>MALİYET MUH.2</t>
  </si>
  <si>
    <t>İŞ VE SOS. GÜV. HUK. 2</t>
  </si>
  <si>
    <t>GENEL MUHASEB 10-2</t>
  </si>
  <si>
    <t>KLVY TEK 2</t>
  </si>
  <si>
    <t>SEÇMELİ BANKACILIK 2</t>
  </si>
  <si>
    <t>SEÇMELİ FİNANS OKUR YAZARLIK 2</t>
  </si>
  <si>
    <t>İŞLETMELERDE MES. EĞİTİMİ 2</t>
  </si>
  <si>
    <t>GENEL MUH.10-1-2</t>
  </si>
  <si>
    <t>EKONOMİ 1-2</t>
  </si>
  <si>
    <t>TEMEL HUKUK 1-2</t>
  </si>
  <si>
    <t>KLAVYE TEK.1-2</t>
  </si>
  <si>
    <t>GENEL MUH 10</t>
  </si>
  <si>
    <t>EKONOMİ1-2</t>
  </si>
  <si>
    <t>TEMEL HUK 1-2</t>
  </si>
  <si>
    <t>İŞLETMELERDE MESLEK EĞİTİMİ 2</t>
  </si>
  <si>
    <t>2023-2</t>
  </si>
  <si>
    <t>BÜRO HİZMETLERİ 10-2</t>
  </si>
  <si>
    <t>HIZLI KLAVYE KULLANIMI 10-2</t>
  </si>
  <si>
    <t>OFİS PROGRAMLARI 10-2</t>
  </si>
  <si>
    <t>DİKSİYON VE ETKİLİ İLETİŞİM2</t>
  </si>
  <si>
    <t>YAZIIŞMA DOSYALAMA2</t>
  </si>
  <si>
    <t>TASARIM PROGRAMLARI 2</t>
  </si>
  <si>
    <t>İLERİ OFİS UYG. 2</t>
  </si>
  <si>
    <t>WEB UYGULAMALARI2</t>
  </si>
  <si>
    <t>DİJİTAL OFİS UYG.2</t>
  </si>
  <si>
    <t>MESLEKİ YABANCI DİL 2</t>
  </si>
  <si>
    <t>YAZIŞMA DOSYALAMA 2</t>
  </si>
  <si>
    <t>WEB UYG. 2</t>
  </si>
  <si>
    <t>DİJİTAL OFİS UYG2</t>
  </si>
  <si>
    <t>MES YAB.2</t>
  </si>
  <si>
    <t>İLERİ OFİS UYG.2</t>
  </si>
  <si>
    <t>+</t>
  </si>
  <si>
    <t>KAAN SORĞUN</t>
  </si>
  <si>
    <t>2024-25 EĞİTİM YILINDA EĞİTİM ALACAK</t>
  </si>
  <si>
    <t>2023-2024   2. DÖNEM MESLEKİ AÇIK LİSE DERS SEÇİMİ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</si>
</sst>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0_);\(0\)"/>
    <numFmt numFmtId="184" formatCode="[$€-2]\ #,##0.00_);[Red]\([$€-2]\ #,##0.00\)"/>
    <numFmt numFmtId="185" formatCode="[$¥€-2]\ #,##0.00_);[Red]\([$€-2]\ #,##0.00\)"/>
  </numFmts>
  <fonts count="62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6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b/>
      <sz val="8"/>
      <name val="Arial Tur"/>
      <family val="0"/>
    </font>
    <font>
      <b/>
      <sz val="14"/>
      <color indexed="10"/>
      <name val="Arial Tur"/>
      <family val="0"/>
    </font>
    <font>
      <b/>
      <sz val="16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10"/>
      <color indexed="10"/>
      <name val="Arial Tur"/>
      <family val="0"/>
    </font>
    <font>
      <sz val="8"/>
      <color indexed="8"/>
      <name val="Verdana"/>
      <family val="2"/>
    </font>
    <font>
      <b/>
      <sz val="11"/>
      <color indexed="10"/>
      <name val="Arial Tur"/>
      <family val="0"/>
    </font>
    <font>
      <b/>
      <sz val="11"/>
      <color indexed="30"/>
      <name val="Arial Tur"/>
      <family val="0"/>
    </font>
    <font>
      <b/>
      <sz val="10"/>
      <color indexed="30"/>
      <name val="Arial Tur"/>
      <family val="0"/>
    </font>
    <font>
      <b/>
      <sz val="12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sz val="10"/>
      <color rgb="FFFF0000"/>
      <name val="Arial Tur"/>
      <family val="0"/>
    </font>
    <font>
      <sz val="8"/>
      <color rgb="FF000000"/>
      <name val="Verdana"/>
      <family val="2"/>
    </font>
    <font>
      <b/>
      <sz val="11"/>
      <color rgb="FFFF0000"/>
      <name val="Arial Tur"/>
      <family val="0"/>
    </font>
    <font>
      <b/>
      <sz val="11"/>
      <color rgb="FF0070C0"/>
      <name val="Arial Tur"/>
      <family val="0"/>
    </font>
    <font>
      <b/>
      <sz val="10"/>
      <color rgb="FF0070C0"/>
      <name val="Arial Tur"/>
      <family val="0"/>
    </font>
    <font>
      <b/>
      <sz val="12"/>
      <color rgb="FFFF0000"/>
      <name val="Arial Tu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left" wrapText="1"/>
    </xf>
    <xf numFmtId="0" fontId="11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9" fillId="0" borderId="11" xfId="0" applyFont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58" fillId="35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 wrapText="1"/>
    </xf>
    <xf numFmtId="0" fontId="59" fillId="35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6" fillId="0" borderId="10" xfId="0" applyFont="1" applyFill="1" applyBorder="1" applyAlignment="1" quotePrefix="1">
      <alignment horizontal="center"/>
    </xf>
    <xf numFmtId="0" fontId="1" fillId="33" borderId="14" xfId="0" applyFont="1" applyFill="1" applyBorder="1" applyAlignment="1">
      <alignment horizontal="center" textRotation="255"/>
    </xf>
    <xf numFmtId="0" fontId="1" fillId="33" borderId="15" xfId="0" applyFont="1" applyFill="1" applyBorder="1" applyAlignment="1">
      <alignment horizontal="center" textRotation="255"/>
    </xf>
    <xf numFmtId="0" fontId="0" fillId="0" borderId="10" xfId="0" applyFont="1" applyFill="1" applyBorder="1" applyAlignment="1">
      <alignment/>
    </xf>
    <xf numFmtId="0" fontId="61" fillId="0" borderId="11" xfId="0" applyFont="1" applyBorder="1" applyAlignment="1">
      <alignment horizontal="center"/>
    </xf>
    <xf numFmtId="0" fontId="56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35" borderId="13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textRotation="255" wrapText="1"/>
    </xf>
    <xf numFmtId="0" fontId="10" fillId="33" borderId="13" xfId="0" applyFont="1" applyFill="1" applyBorder="1" applyAlignment="1">
      <alignment horizontal="center" textRotation="255" wrapText="1"/>
    </xf>
    <xf numFmtId="0" fontId="10" fillId="34" borderId="14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1" fillId="33" borderId="14" xfId="0" applyFont="1" applyFill="1" applyBorder="1" applyAlignment="1">
      <alignment horizontal="center" textRotation="255"/>
    </xf>
    <xf numFmtId="0" fontId="1" fillId="33" borderId="15" xfId="0" applyFont="1" applyFill="1" applyBorder="1" applyAlignment="1">
      <alignment horizontal="center" textRotation="255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tabSelected="1" view="pageBreakPreview" zoomScaleNormal="69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:IV20"/>
    </sheetView>
  </sheetViews>
  <sheetFormatPr defaultColWidth="9.00390625" defaultRowHeight="12.75"/>
  <cols>
    <col min="1" max="1" width="6.625" style="1" customWidth="1"/>
    <col min="2" max="2" width="20.875" style="1" customWidth="1"/>
    <col min="3" max="3" width="30.875" style="0" bestFit="1" customWidth="1"/>
    <col min="4" max="4" width="9.75390625" style="1" customWidth="1"/>
    <col min="5" max="6" width="13.75390625" style="1" customWidth="1"/>
    <col min="7" max="10" width="12.75390625" style="1" customWidth="1"/>
    <col min="11" max="11" width="6.75390625" style="1" customWidth="1"/>
    <col min="12" max="12" width="19.25390625" style="1" customWidth="1"/>
    <col min="13" max="14" width="18.00390625" style="1" customWidth="1"/>
    <col min="15" max="15" width="24.375" style="1" customWidth="1"/>
    <col min="16" max="16" width="4.25390625" style="1" customWidth="1"/>
    <col min="17" max="22" width="14.625" style="1" customWidth="1"/>
    <col min="23" max="23" width="6.125" style="1" customWidth="1"/>
    <col min="24" max="24" width="16.875" style="1" bestFit="1" customWidth="1"/>
    <col min="25" max="25" width="16.875" style="1" customWidth="1"/>
    <col min="26" max="26" width="17.625" style="0" customWidth="1"/>
    <col min="27" max="27" width="9.375" style="9" customWidth="1"/>
    <col min="28" max="28" width="20.75390625" style="13" customWidth="1"/>
    <col min="29" max="29" width="9.125" style="13" customWidth="1"/>
    <col min="30" max="16384" width="9.125" style="13" customWidth="1"/>
  </cols>
  <sheetData>
    <row r="1" spans="1:27" ht="24.75" customHeight="1">
      <c r="A1" s="61" t="s">
        <v>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3"/>
    </row>
    <row r="2" spans="1:28" s="14" customFormat="1" ht="24" customHeight="1">
      <c r="A2" s="64" t="s">
        <v>14</v>
      </c>
      <c r="B2" s="65"/>
      <c r="C2" s="27" t="s">
        <v>5</v>
      </c>
      <c r="D2" s="18"/>
      <c r="E2" s="18"/>
      <c r="F2" s="18"/>
      <c r="G2" s="18" t="s">
        <v>88</v>
      </c>
      <c r="H2" s="18" t="s">
        <v>89</v>
      </c>
      <c r="I2" s="18" t="s">
        <v>90</v>
      </c>
      <c r="J2" s="18" t="s">
        <v>91</v>
      </c>
      <c r="K2" s="71"/>
      <c r="L2" s="18" t="s">
        <v>78</v>
      </c>
      <c r="M2" s="18" t="s">
        <v>77</v>
      </c>
      <c r="N2" s="18" t="s">
        <v>76</v>
      </c>
      <c r="O2" s="18" t="s">
        <v>75</v>
      </c>
      <c r="P2" s="69" t="s">
        <v>7</v>
      </c>
      <c r="Q2" s="45" t="s">
        <v>66</v>
      </c>
      <c r="R2" s="48" t="s">
        <v>67</v>
      </c>
      <c r="S2" s="48" t="s">
        <v>68</v>
      </c>
      <c r="T2" s="48" t="s">
        <v>69</v>
      </c>
      <c r="U2" s="48" t="s">
        <v>70</v>
      </c>
      <c r="V2" s="48" t="s">
        <v>71</v>
      </c>
      <c r="W2" s="69" t="s">
        <v>7</v>
      </c>
      <c r="X2" s="18" t="s">
        <v>72</v>
      </c>
      <c r="Y2" s="18" t="s">
        <v>73</v>
      </c>
      <c r="Z2" s="18" t="s">
        <v>74</v>
      </c>
      <c r="AA2" s="69" t="s">
        <v>7</v>
      </c>
      <c r="AB2" s="68" t="s">
        <v>12</v>
      </c>
    </row>
    <row r="3" spans="1:28" s="14" customFormat="1" ht="69.75" customHeight="1">
      <c r="A3" s="66"/>
      <c r="B3" s="67"/>
      <c r="C3" s="27" t="s">
        <v>11</v>
      </c>
      <c r="D3" s="18" t="s">
        <v>15</v>
      </c>
      <c r="E3" s="18" t="s">
        <v>24</v>
      </c>
      <c r="F3" s="18"/>
      <c r="G3" s="18" t="s">
        <v>54</v>
      </c>
      <c r="H3" s="18" t="s">
        <v>51</v>
      </c>
      <c r="I3" s="18" t="s">
        <v>51</v>
      </c>
      <c r="J3" s="18" t="s">
        <v>51</v>
      </c>
      <c r="K3" s="72"/>
      <c r="L3" s="18" t="s">
        <v>53</v>
      </c>
      <c r="M3" s="18" t="s">
        <v>53</v>
      </c>
      <c r="N3" s="18" t="s">
        <v>53</v>
      </c>
      <c r="O3" s="18" t="s">
        <v>53</v>
      </c>
      <c r="P3" s="70"/>
      <c r="Q3" s="48" t="s">
        <v>49</v>
      </c>
      <c r="R3" s="48" t="s">
        <v>49</v>
      </c>
      <c r="S3" s="48" t="s">
        <v>51</v>
      </c>
      <c r="T3" s="48" t="s">
        <v>50</v>
      </c>
      <c r="U3" s="48" t="s">
        <v>49</v>
      </c>
      <c r="V3" s="48" t="s">
        <v>51</v>
      </c>
      <c r="W3" s="70"/>
      <c r="X3" s="18" t="s">
        <v>54</v>
      </c>
      <c r="Y3" s="18" t="s">
        <v>54</v>
      </c>
      <c r="Z3" s="18"/>
      <c r="AA3" s="70"/>
      <c r="AB3" s="68"/>
    </row>
    <row r="4" spans="1:28" ht="18" customHeight="1">
      <c r="A4" s="11" t="s">
        <v>0</v>
      </c>
      <c r="B4" s="3" t="s">
        <v>6</v>
      </c>
      <c r="C4" s="7" t="s">
        <v>1</v>
      </c>
      <c r="D4" s="24" t="s">
        <v>96</v>
      </c>
      <c r="E4" s="24" t="s">
        <v>17</v>
      </c>
      <c r="F4" s="24" t="s">
        <v>18</v>
      </c>
      <c r="G4" s="12">
        <v>7</v>
      </c>
      <c r="H4" s="12">
        <v>2</v>
      </c>
      <c r="I4" s="12">
        <v>2</v>
      </c>
      <c r="J4" s="12">
        <v>2</v>
      </c>
      <c r="K4" s="12">
        <v>11</v>
      </c>
      <c r="L4" s="12" t="s">
        <v>10</v>
      </c>
      <c r="M4" s="12" t="s">
        <v>3</v>
      </c>
      <c r="N4" s="12" t="s">
        <v>3</v>
      </c>
      <c r="O4" s="12" t="s">
        <v>21</v>
      </c>
      <c r="P4" s="16">
        <v>14</v>
      </c>
      <c r="Q4" s="12" t="s">
        <v>3</v>
      </c>
      <c r="R4" s="12">
        <v>7</v>
      </c>
      <c r="S4" s="12">
        <v>2</v>
      </c>
      <c r="T4" s="12">
        <v>2</v>
      </c>
      <c r="U4" s="12">
        <v>2</v>
      </c>
      <c r="V4" s="12">
        <v>2</v>
      </c>
      <c r="W4" s="12">
        <v>17</v>
      </c>
      <c r="X4" s="12">
        <v>3</v>
      </c>
      <c r="Y4" s="12">
        <v>4</v>
      </c>
      <c r="Z4" s="12">
        <v>24</v>
      </c>
      <c r="AA4" s="12">
        <v>31</v>
      </c>
      <c r="AB4" s="68"/>
    </row>
    <row r="5" spans="1:28" ht="48.75" customHeight="1">
      <c r="A5" s="33">
        <v>1</v>
      </c>
      <c r="B5" s="34"/>
      <c r="C5" s="35" t="s">
        <v>23</v>
      </c>
      <c r="D5" s="36" t="s">
        <v>112</v>
      </c>
      <c r="E5" s="47"/>
      <c r="F5" s="10"/>
      <c r="G5" s="19"/>
      <c r="H5" s="21"/>
      <c r="I5" s="21"/>
      <c r="J5" s="21"/>
      <c r="K5" s="22"/>
      <c r="L5" s="22"/>
      <c r="M5" s="26"/>
      <c r="N5" s="26"/>
      <c r="O5" s="26"/>
      <c r="P5" s="26"/>
      <c r="Q5" s="26" t="s">
        <v>79</v>
      </c>
      <c r="R5" s="26" t="s">
        <v>67</v>
      </c>
      <c r="S5" s="26" t="s">
        <v>68</v>
      </c>
      <c r="T5" s="26" t="s">
        <v>80</v>
      </c>
      <c r="U5" s="26" t="s">
        <v>81</v>
      </c>
      <c r="V5" s="26" t="s">
        <v>82</v>
      </c>
      <c r="W5" s="17">
        <v>17</v>
      </c>
      <c r="X5" s="17"/>
      <c r="Y5" s="17"/>
      <c r="Z5" s="55"/>
      <c r="AA5" s="23"/>
      <c r="AB5" s="37"/>
    </row>
    <row r="6" spans="1:28" ht="48.75" customHeight="1">
      <c r="A6" s="33">
        <v>2</v>
      </c>
      <c r="B6" s="34"/>
      <c r="C6" s="35" t="s">
        <v>25</v>
      </c>
      <c r="D6" s="36" t="s">
        <v>112</v>
      </c>
      <c r="E6" s="47"/>
      <c r="F6" s="10"/>
      <c r="G6" s="21"/>
      <c r="H6" s="21"/>
      <c r="I6" s="21"/>
      <c r="J6" s="21"/>
      <c r="K6" s="22"/>
      <c r="L6" s="26" t="s">
        <v>83</v>
      </c>
      <c r="M6" s="26" t="s">
        <v>77</v>
      </c>
      <c r="N6" s="26" t="s">
        <v>76</v>
      </c>
      <c r="O6" s="26" t="s">
        <v>84</v>
      </c>
      <c r="P6" s="26">
        <v>14</v>
      </c>
      <c r="Q6" s="26"/>
      <c r="R6" s="26"/>
      <c r="S6" s="26"/>
      <c r="T6" s="26"/>
      <c r="U6" s="26"/>
      <c r="V6" s="26"/>
      <c r="W6" s="17"/>
      <c r="X6" s="17"/>
      <c r="Y6" s="17"/>
      <c r="Z6" s="26"/>
      <c r="AA6" s="23"/>
      <c r="AB6" s="37"/>
    </row>
    <row r="7" spans="1:28" ht="48.75" customHeight="1">
      <c r="A7" s="33">
        <v>3</v>
      </c>
      <c r="B7" s="34"/>
      <c r="C7" s="35" t="s">
        <v>26</v>
      </c>
      <c r="D7" s="36" t="s">
        <v>112</v>
      </c>
      <c r="E7" s="47"/>
      <c r="F7" s="10"/>
      <c r="G7" s="31"/>
      <c r="H7" s="21"/>
      <c r="I7" s="21"/>
      <c r="J7" s="21"/>
      <c r="K7" s="22"/>
      <c r="L7" s="26" t="s">
        <v>83</v>
      </c>
      <c r="M7" s="26" t="s">
        <v>77</v>
      </c>
      <c r="N7" s="26" t="s">
        <v>76</v>
      </c>
      <c r="O7" s="26" t="s">
        <v>84</v>
      </c>
      <c r="P7" s="26">
        <v>14</v>
      </c>
      <c r="Q7" s="26"/>
      <c r="R7" s="26"/>
      <c r="S7" s="26"/>
      <c r="T7" s="26"/>
      <c r="U7" s="26"/>
      <c r="V7" s="26"/>
      <c r="W7" s="17"/>
      <c r="X7" s="17"/>
      <c r="Y7" s="17"/>
      <c r="Z7" s="26"/>
      <c r="AA7" s="23"/>
      <c r="AB7" s="37"/>
    </row>
    <row r="8" spans="1:28" ht="48.75" customHeight="1">
      <c r="A8" s="33">
        <v>4</v>
      </c>
      <c r="B8" s="34"/>
      <c r="C8" s="35" t="s">
        <v>27</v>
      </c>
      <c r="D8" s="36" t="s">
        <v>112</v>
      </c>
      <c r="E8" s="47"/>
      <c r="F8" s="10"/>
      <c r="G8" s="21"/>
      <c r="H8" s="21"/>
      <c r="I8" s="21"/>
      <c r="J8" s="21"/>
      <c r="K8" s="22"/>
      <c r="L8" s="26" t="s">
        <v>83</v>
      </c>
      <c r="M8" s="26" t="s">
        <v>77</v>
      </c>
      <c r="N8" s="26" t="s">
        <v>76</v>
      </c>
      <c r="O8" s="26" t="s">
        <v>84</v>
      </c>
      <c r="P8" s="26">
        <v>14</v>
      </c>
      <c r="Q8" s="26"/>
      <c r="R8" s="26"/>
      <c r="S8" s="26"/>
      <c r="T8" s="26"/>
      <c r="U8" s="26"/>
      <c r="V8" s="26"/>
      <c r="W8" s="17"/>
      <c r="X8" s="17"/>
      <c r="Y8" s="17"/>
      <c r="Z8" s="26"/>
      <c r="AA8" s="23"/>
      <c r="AB8" s="37"/>
    </row>
    <row r="9" spans="1:28" ht="48.75" customHeight="1">
      <c r="A9" s="33">
        <v>5</v>
      </c>
      <c r="B9" s="34"/>
      <c r="C9" s="35" t="s">
        <v>28</v>
      </c>
      <c r="D9" s="36" t="s">
        <v>112</v>
      </c>
      <c r="E9" s="47"/>
      <c r="F9" s="10"/>
      <c r="G9" s="31"/>
      <c r="H9" s="21"/>
      <c r="I9" s="21"/>
      <c r="J9" s="21"/>
      <c r="K9" s="22"/>
      <c r="L9" s="22"/>
      <c r="M9" s="26"/>
      <c r="N9" s="26"/>
      <c r="O9" s="26" t="s">
        <v>84</v>
      </c>
      <c r="P9" s="26"/>
      <c r="Q9" s="26" t="s">
        <v>79</v>
      </c>
      <c r="R9" s="26" t="s">
        <v>67</v>
      </c>
      <c r="S9" s="26" t="s">
        <v>68</v>
      </c>
      <c r="T9" s="26" t="s">
        <v>80</v>
      </c>
      <c r="U9" s="26" t="s">
        <v>81</v>
      </c>
      <c r="V9" s="26" t="s">
        <v>82</v>
      </c>
      <c r="W9" s="17">
        <v>17</v>
      </c>
      <c r="X9" s="17"/>
      <c r="Y9" s="17"/>
      <c r="Z9" s="26"/>
      <c r="AA9" s="23"/>
      <c r="AB9" s="37"/>
    </row>
    <row r="10" spans="1:28" ht="48.75" customHeight="1">
      <c r="A10" s="33">
        <v>6</v>
      </c>
      <c r="B10" s="34"/>
      <c r="C10" s="35" t="s">
        <v>30</v>
      </c>
      <c r="D10" s="36" t="s">
        <v>112</v>
      </c>
      <c r="E10" s="36"/>
      <c r="F10" s="10"/>
      <c r="G10" s="31"/>
      <c r="H10" s="21"/>
      <c r="I10" s="21"/>
      <c r="J10" s="21"/>
      <c r="K10" s="22"/>
      <c r="L10" s="51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17"/>
      <c r="X10" s="19" t="s">
        <v>85</v>
      </c>
      <c r="Y10" s="19" t="s">
        <v>86</v>
      </c>
      <c r="Z10" s="26" t="s">
        <v>87</v>
      </c>
      <c r="AA10" s="23"/>
      <c r="AB10" s="37"/>
    </row>
    <row r="11" spans="1:28" ht="48.75" customHeight="1">
      <c r="A11" s="33">
        <v>7</v>
      </c>
      <c r="B11" s="34"/>
      <c r="C11" s="35" t="s">
        <v>29</v>
      </c>
      <c r="D11" s="36" t="s">
        <v>112</v>
      </c>
      <c r="E11" s="36"/>
      <c r="F11" s="10"/>
      <c r="G11" s="21"/>
      <c r="H11" s="21"/>
      <c r="I11" s="21"/>
      <c r="J11" s="21"/>
      <c r="K11" s="22"/>
      <c r="L11" s="22"/>
      <c r="M11" s="26"/>
      <c r="N11" s="26"/>
      <c r="O11" s="26"/>
      <c r="P11" s="26"/>
      <c r="Q11" s="26" t="s">
        <v>79</v>
      </c>
      <c r="R11" s="26" t="s">
        <v>67</v>
      </c>
      <c r="S11" s="26" t="s">
        <v>68</v>
      </c>
      <c r="T11" s="26" t="s">
        <v>80</v>
      </c>
      <c r="U11" s="26" t="s">
        <v>81</v>
      </c>
      <c r="V11" s="26" t="s">
        <v>82</v>
      </c>
      <c r="W11" s="17">
        <v>17</v>
      </c>
      <c r="X11" s="17"/>
      <c r="Y11" s="17"/>
      <c r="Z11" s="26"/>
      <c r="AA11" s="23"/>
      <c r="AB11" s="37"/>
    </row>
    <row r="12" spans="1:28" ht="48.75" customHeight="1">
      <c r="A12" s="33">
        <v>8</v>
      </c>
      <c r="B12" s="34"/>
      <c r="C12" s="35" t="s">
        <v>32</v>
      </c>
      <c r="D12" s="36" t="s">
        <v>112</v>
      </c>
      <c r="E12" s="36"/>
      <c r="F12" s="10"/>
      <c r="G12" s="21" t="s">
        <v>92</v>
      </c>
      <c r="H12" s="21" t="s">
        <v>93</v>
      </c>
      <c r="I12" s="21" t="s">
        <v>94</v>
      </c>
      <c r="J12" s="21" t="s">
        <v>91</v>
      </c>
      <c r="K12" s="22"/>
      <c r="L12" s="46"/>
      <c r="M12" s="26"/>
      <c r="N12" s="26"/>
      <c r="O12" s="45"/>
      <c r="P12" s="26"/>
      <c r="Q12" s="26"/>
      <c r="R12" s="49"/>
      <c r="S12" s="49"/>
      <c r="T12" s="49"/>
      <c r="U12" s="50"/>
      <c r="V12" s="49"/>
      <c r="W12" s="17"/>
      <c r="X12" s="17"/>
      <c r="Y12" s="17"/>
      <c r="Z12" s="26"/>
      <c r="AA12" s="23"/>
      <c r="AB12" s="37" t="s">
        <v>31</v>
      </c>
    </row>
    <row r="13" spans="1:28" ht="48.75" customHeight="1">
      <c r="A13" s="33">
        <v>9</v>
      </c>
      <c r="B13" s="34"/>
      <c r="C13" s="35" t="s">
        <v>55</v>
      </c>
      <c r="D13" s="36" t="s">
        <v>112</v>
      </c>
      <c r="E13" s="36"/>
      <c r="F13" s="10"/>
      <c r="G13" s="21"/>
      <c r="H13" s="21"/>
      <c r="I13" s="21"/>
      <c r="J13" s="21"/>
      <c r="K13" s="22"/>
      <c r="L13" s="26" t="s">
        <v>83</v>
      </c>
      <c r="M13" s="26" t="s">
        <v>77</v>
      </c>
      <c r="N13" s="26" t="s">
        <v>76</v>
      </c>
      <c r="O13" s="45"/>
      <c r="P13" s="26"/>
      <c r="Q13" s="26" t="s">
        <v>79</v>
      </c>
      <c r="R13" s="26" t="s">
        <v>67</v>
      </c>
      <c r="S13" s="26" t="s">
        <v>68</v>
      </c>
      <c r="T13" s="26" t="s">
        <v>80</v>
      </c>
      <c r="U13" s="26" t="s">
        <v>81</v>
      </c>
      <c r="V13" s="26" t="s">
        <v>82</v>
      </c>
      <c r="W13" s="17">
        <v>17</v>
      </c>
      <c r="X13" s="17"/>
      <c r="Y13" s="17"/>
      <c r="Z13" s="26"/>
      <c r="AA13" s="23"/>
      <c r="AB13" s="37"/>
    </row>
    <row r="14" spans="1:28" ht="48.75" customHeight="1">
      <c r="A14" s="33">
        <v>10</v>
      </c>
      <c r="B14" s="34"/>
      <c r="C14" s="35" t="s">
        <v>56</v>
      </c>
      <c r="D14" s="36" t="s">
        <v>112</v>
      </c>
      <c r="E14" s="36"/>
      <c r="F14" s="10"/>
      <c r="G14" s="21"/>
      <c r="H14" s="21"/>
      <c r="I14" s="21"/>
      <c r="J14" s="21"/>
      <c r="K14" s="22"/>
      <c r="L14" s="26" t="s">
        <v>83</v>
      </c>
      <c r="M14" s="26"/>
      <c r="N14" s="26"/>
      <c r="O14" s="45"/>
      <c r="P14" s="26"/>
      <c r="Q14" s="26" t="s">
        <v>79</v>
      </c>
      <c r="R14" s="26" t="s">
        <v>67</v>
      </c>
      <c r="S14" s="26"/>
      <c r="T14" s="26" t="s">
        <v>80</v>
      </c>
      <c r="U14" s="26" t="s">
        <v>81</v>
      </c>
      <c r="V14" s="26" t="s">
        <v>82</v>
      </c>
      <c r="W14" s="17">
        <v>17</v>
      </c>
      <c r="X14" s="17"/>
      <c r="Y14" s="19" t="s">
        <v>86</v>
      </c>
      <c r="Z14" s="26"/>
      <c r="AA14" s="23"/>
      <c r="AB14" s="37"/>
    </row>
    <row r="15" spans="1:28" ht="48.75" customHeight="1">
      <c r="A15" s="33">
        <v>11</v>
      </c>
      <c r="B15" s="34"/>
      <c r="C15" s="35" t="s">
        <v>57</v>
      </c>
      <c r="D15" s="36" t="s">
        <v>112</v>
      </c>
      <c r="E15" s="36"/>
      <c r="F15" s="10"/>
      <c r="G15" s="21" t="s">
        <v>92</v>
      </c>
      <c r="H15" s="21" t="s">
        <v>93</v>
      </c>
      <c r="I15" s="21" t="s">
        <v>94</v>
      </c>
      <c r="J15" s="21" t="s">
        <v>91</v>
      </c>
      <c r="K15" s="22"/>
      <c r="L15" s="26"/>
      <c r="M15" s="26"/>
      <c r="N15" s="26"/>
      <c r="O15" s="45"/>
      <c r="P15" s="26"/>
      <c r="Q15" s="26"/>
      <c r="R15" s="26"/>
      <c r="S15" s="26"/>
      <c r="T15" s="26"/>
      <c r="U15" s="26"/>
      <c r="V15" s="26"/>
      <c r="W15" s="17"/>
      <c r="X15" s="17"/>
      <c r="Y15" s="17"/>
      <c r="Z15" s="26"/>
      <c r="AA15" s="23"/>
      <c r="AB15" s="37"/>
    </row>
    <row r="16" spans="1:28" ht="48.75" customHeight="1">
      <c r="A16" s="33">
        <v>12</v>
      </c>
      <c r="B16" s="34"/>
      <c r="C16" s="35" t="s">
        <v>62</v>
      </c>
      <c r="D16" s="36" t="s">
        <v>112</v>
      </c>
      <c r="E16" s="36"/>
      <c r="F16" s="10"/>
      <c r="G16" s="21" t="s">
        <v>92</v>
      </c>
      <c r="H16" s="21" t="s">
        <v>93</v>
      </c>
      <c r="I16" s="21" t="s">
        <v>94</v>
      </c>
      <c r="J16" s="21" t="s">
        <v>91</v>
      </c>
      <c r="K16" s="22"/>
      <c r="L16" s="26"/>
      <c r="M16" s="26"/>
      <c r="N16" s="26"/>
      <c r="O16" s="45"/>
      <c r="P16" s="26"/>
      <c r="Q16" s="26"/>
      <c r="R16" s="26"/>
      <c r="S16" s="26"/>
      <c r="T16" s="26"/>
      <c r="U16" s="26"/>
      <c r="V16" s="26"/>
      <c r="W16" s="17"/>
      <c r="X16" s="17"/>
      <c r="Y16" s="17"/>
      <c r="Z16" s="26"/>
      <c r="AA16" s="23"/>
      <c r="AB16" s="37"/>
    </row>
    <row r="17" spans="1:28" ht="48.75" customHeight="1">
      <c r="A17" s="33">
        <v>13</v>
      </c>
      <c r="B17" s="34"/>
      <c r="C17" s="35" t="s">
        <v>58</v>
      </c>
      <c r="D17" s="36" t="s">
        <v>112</v>
      </c>
      <c r="E17" s="36"/>
      <c r="F17" s="10"/>
      <c r="G17" s="21"/>
      <c r="H17" s="21"/>
      <c r="I17" s="21"/>
      <c r="J17" s="21"/>
      <c r="K17" s="22"/>
      <c r="L17" s="46"/>
      <c r="M17" s="26" t="s">
        <v>77</v>
      </c>
      <c r="N17" s="26" t="s">
        <v>76</v>
      </c>
      <c r="O17" s="45"/>
      <c r="P17" s="26"/>
      <c r="Q17" s="26" t="s">
        <v>79</v>
      </c>
      <c r="R17" s="49"/>
      <c r="S17" s="49"/>
      <c r="T17" s="26" t="s">
        <v>80</v>
      </c>
      <c r="U17" s="50"/>
      <c r="V17" s="26" t="s">
        <v>82</v>
      </c>
      <c r="W17" s="17"/>
      <c r="X17" s="19" t="s">
        <v>72</v>
      </c>
      <c r="Y17" s="19" t="s">
        <v>73</v>
      </c>
      <c r="Z17" s="26"/>
      <c r="AA17" s="23"/>
      <c r="AB17" s="37"/>
    </row>
    <row r="18" spans="1:28" ht="48.75" customHeight="1">
      <c r="A18" s="33">
        <v>14</v>
      </c>
      <c r="B18" s="34"/>
      <c r="C18" s="35" t="s">
        <v>61</v>
      </c>
      <c r="D18" s="36" t="s">
        <v>112</v>
      </c>
      <c r="E18" s="36"/>
      <c r="F18" s="10"/>
      <c r="G18" s="21"/>
      <c r="H18" s="21"/>
      <c r="I18" s="21"/>
      <c r="J18" s="21"/>
      <c r="K18" s="22"/>
      <c r="L18" s="46"/>
      <c r="M18" s="26"/>
      <c r="N18" s="26"/>
      <c r="O18" s="26" t="s">
        <v>84</v>
      </c>
      <c r="P18" s="26"/>
      <c r="Q18" s="26" t="s">
        <v>79</v>
      </c>
      <c r="R18" s="26" t="s">
        <v>67</v>
      </c>
      <c r="S18" s="26" t="s">
        <v>68</v>
      </c>
      <c r="T18" s="26" t="s">
        <v>80</v>
      </c>
      <c r="U18" s="26" t="s">
        <v>81</v>
      </c>
      <c r="V18" s="26" t="s">
        <v>82</v>
      </c>
      <c r="W18" s="17">
        <v>17</v>
      </c>
      <c r="X18" s="19"/>
      <c r="Y18" s="19"/>
      <c r="Z18" s="26"/>
      <c r="AA18" s="23"/>
      <c r="AB18" s="37"/>
    </row>
    <row r="19" spans="1:28" ht="48.75" customHeight="1">
      <c r="A19" s="33">
        <v>15</v>
      </c>
      <c r="B19" s="34"/>
      <c r="C19" s="35" t="s">
        <v>63</v>
      </c>
      <c r="D19" s="36" t="s">
        <v>112</v>
      </c>
      <c r="E19" s="36"/>
      <c r="F19" s="10"/>
      <c r="G19" s="21"/>
      <c r="H19" s="21"/>
      <c r="I19" s="26" t="s">
        <v>46</v>
      </c>
      <c r="J19" s="21"/>
      <c r="K19" s="22"/>
      <c r="L19" s="46"/>
      <c r="M19" s="26"/>
      <c r="N19" s="26"/>
      <c r="O19" s="26" t="s">
        <v>84</v>
      </c>
      <c r="P19" s="26"/>
      <c r="Q19" s="26" t="s">
        <v>79</v>
      </c>
      <c r="R19" s="26" t="s">
        <v>67</v>
      </c>
      <c r="S19" s="26" t="s">
        <v>68</v>
      </c>
      <c r="T19" s="26" t="s">
        <v>80</v>
      </c>
      <c r="U19" s="26" t="s">
        <v>81</v>
      </c>
      <c r="V19" s="26" t="s">
        <v>82</v>
      </c>
      <c r="W19" s="17">
        <v>17</v>
      </c>
      <c r="X19" s="19"/>
      <c r="Y19" s="19"/>
      <c r="Z19" s="26"/>
      <c r="AA19" s="23"/>
      <c r="AB19" s="37"/>
    </row>
    <row r="20" spans="1:28" ht="48.75" customHeight="1">
      <c r="A20" s="33">
        <v>16</v>
      </c>
      <c r="B20" s="34"/>
      <c r="C20" s="35" t="s">
        <v>64</v>
      </c>
      <c r="D20" s="36" t="s">
        <v>112</v>
      </c>
      <c r="E20" s="36"/>
      <c r="F20" s="10"/>
      <c r="G20" s="21"/>
      <c r="H20" s="21"/>
      <c r="I20" s="21"/>
      <c r="J20" s="21"/>
      <c r="K20" s="22"/>
      <c r="L20" s="46"/>
      <c r="M20" s="26" t="s">
        <v>77</v>
      </c>
      <c r="N20" s="26" t="s">
        <v>76</v>
      </c>
      <c r="O20" s="26"/>
      <c r="P20" s="26"/>
      <c r="Q20" s="26"/>
      <c r="R20" s="26" t="s">
        <v>67</v>
      </c>
      <c r="S20" s="26"/>
      <c r="T20" s="26"/>
      <c r="U20" s="26" t="s">
        <v>81</v>
      </c>
      <c r="V20" s="26"/>
      <c r="W20" s="17"/>
      <c r="X20" s="19" t="s">
        <v>72</v>
      </c>
      <c r="Y20" s="19" t="s">
        <v>73</v>
      </c>
      <c r="Z20" s="26" t="s">
        <v>95</v>
      </c>
      <c r="AA20" s="23"/>
      <c r="AB20" s="37"/>
    </row>
    <row r="21" spans="1:28" ht="18.75" customHeight="1">
      <c r="A21" s="2"/>
      <c r="B21" s="34"/>
      <c r="C21" s="2" t="s">
        <v>2</v>
      </c>
      <c r="D21" s="8"/>
      <c r="E21" s="8"/>
      <c r="F21" s="8"/>
      <c r="G21" s="8">
        <f>COUNTA(G5:G20)</f>
        <v>3</v>
      </c>
      <c r="H21" s="8">
        <f>COUNTA(H5:H20)</f>
        <v>3</v>
      </c>
      <c r="I21" s="8">
        <f>COUNTA(I5:I20)</f>
        <v>4</v>
      </c>
      <c r="J21" s="8">
        <f>COUNTA(J5:J20)</f>
        <v>3</v>
      </c>
      <c r="K21" s="8"/>
      <c r="L21" s="8">
        <f>COUNTA(L5:L20)</f>
        <v>5</v>
      </c>
      <c r="M21" s="8">
        <f>COUNTA(M5:M20)</f>
        <v>6</v>
      </c>
      <c r="N21" s="8">
        <f>COUNTA(N5:N20)</f>
        <v>6</v>
      </c>
      <c r="O21" s="8">
        <f>COUNTA(O5:O20)</f>
        <v>6</v>
      </c>
      <c r="P21" s="8"/>
      <c r="Q21" s="8">
        <f aca="true" t="shared" si="0" ref="Q21:V21">COUNTA(Q5:Q20)</f>
        <v>8</v>
      </c>
      <c r="R21" s="8">
        <f t="shared" si="0"/>
        <v>8</v>
      </c>
      <c r="S21" s="8">
        <f t="shared" si="0"/>
        <v>6</v>
      </c>
      <c r="T21" s="8">
        <f t="shared" si="0"/>
        <v>8</v>
      </c>
      <c r="U21" s="8">
        <f t="shared" si="0"/>
        <v>8</v>
      </c>
      <c r="V21" s="8">
        <f t="shared" si="0"/>
        <v>8</v>
      </c>
      <c r="W21" s="8"/>
      <c r="X21" s="8">
        <f>COUNTA(X5:X20)</f>
        <v>3</v>
      </c>
      <c r="Y21" s="8">
        <f>COUNTA(Y5:Y20)</f>
        <v>4</v>
      </c>
      <c r="Z21" s="8">
        <f>COUNTA(Z5:Z20)</f>
        <v>2</v>
      </c>
      <c r="AA21" s="8"/>
      <c r="AB21" s="8"/>
    </row>
    <row r="22" ht="12.75" customHeight="1">
      <c r="B22" s="5" t="s">
        <v>9</v>
      </c>
    </row>
    <row r="23" spans="1:11" ht="25.5" customHeight="1">
      <c r="A23" s="25"/>
      <c r="B23" s="25"/>
      <c r="C23" s="9"/>
      <c r="D23" s="25"/>
      <c r="E23" s="25"/>
      <c r="F23" s="25"/>
      <c r="G23" s="30"/>
      <c r="H23" s="30"/>
      <c r="I23" s="30"/>
      <c r="J23" s="30"/>
      <c r="K23" s="30"/>
    </row>
    <row r="24" spans="2:6" ht="12.75">
      <c r="B24" s="13"/>
      <c r="C24" s="13"/>
      <c r="D24" s="13"/>
      <c r="E24" s="13"/>
      <c r="F24" s="25"/>
    </row>
    <row r="25" ht="12.75">
      <c r="F25" s="25"/>
    </row>
    <row r="26" spans="1:27" ht="12.75">
      <c r="A26" s="13"/>
      <c r="B26" s="13"/>
      <c r="C26" s="13"/>
      <c r="D26" s="13"/>
      <c r="E26" s="13"/>
      <c r="F26" s="2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2.75">
      <c r="A27" s="13"/>
      <c r="B27" s="13"/>
      <c r="C27" s="13"/>
      <c r="D27" s="13"/>
      <c r="E27" s="13"/>
      <c r="F27" s="20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ht="12.75">
      <c r="F28" s="1">
        <f>SUM(F24:F27)</f>
        <v>0</v>
      </c>
    </row>
  </sheetData>
  <sheetProtection/>
  <mergeCells count="7">
    <mergeCell ref="A1:AA1"/>
    <mergeCell ref="A2:B3"/>
    <mergeCell ref="AB2:AB4"/>
    <mergeCell ref="AA2:AA3"/>
    <mergeCell ref="W2:W3"/>
    <mergeCell ref="P2:P3"/>
    <mergeCell ref="K2:K3"/>
  </mergeCells>
  <printOptions horizontalCentered="1" verticalCentered="1"/>
  <pageMargins left="0.35433070866141736" right="0.15748031496062992" top="0.11811023622047245" bottom="0.15748031496062992" header="0.15748031496062992" footer="0.15748031496062992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view="pageBreakPreview" zoomScale="106" zoomScaleNormal="70" zoomScaleSheetLayoutView="106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6" sqref="A6:I7"/>
    </sheetView>
  </sheetViews>
  <sheetFormatPr defaultColWidth="9.00390625" defaultRowHeight="12.75"/>
  <cols>
    <col min="1" max="1" width="3.75390625" style="1" bestFit="1" customWidth="1"/>
    <col min="2" max="2" width="15.125" style="1" bestFit="1" customWidth="1"/>
    <col min="3" max="3" width="29.875" style="0" customWidth="1"/>
    <col min="4" max="4" width="13.125" style="1" customWidth="1"/>
    <col min="5" max="5" width="16.125" style="1" customWidth="1"/>
    <col min="6" max="6" width="7.125" style="1" customWidth="1"/>
    <col min="7" max="7" width="18.625" style="1" customWidth="1"/>
    <col min="8" max="8" width="15.75390625" style="1" customWidth="1"/>
    <col min="9" max="9" width="16.125" style="1" customWidth="1"/>
    <col min="10" max="10" width="12.75390625" style="1" customWidth="1"/>
    <col min="11" max="11" width="4.875" style="0" customWidth="1"/>
    <col min="12" max="12" width="17.125" style="0" customWidth="1"/>
    <col min="13" max="13" width="15.25390625" style="0" customWidth="1"/>
    <col min="14" max="14" width="17.125" style="0" customWidth="1"/>
    <col min="15" max="16" width="17.875" style="0" customWidth="1"/>
    <col min="17" max="17" width="12.125" style="0" customWidth="1"/>
    <col min="18" max="18" width="6.25390625" style="0" customWidth="1"/>
    <col min="19" max="19" width="11.25390625" style="0" customWidth="1"/>
    <col min="20" max="20" width="18.25390625" style="0" customWidth="1"/>
    <col min="21" max="21" width="4.625" style="0" customWidth="1"/>
    <col min="22" max="22" width="39.75390625" style="1" customWidth="1"/>
    <col min="23" max="16384" width="9.125" style="13" customWidth="1"/>
  </cols>
  <sheetData>
    <row r="1" spans="1:22" ht="24.75" customHeight="1">
      <c r="A1" s="73" t="s">
        <v>115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s="14" customFormat="1" ht="45.75" customHeight="1">
      <c r="A2" s="76" t="s">
        <v>16</v>
      </c>
      <c r="B2" s="77"/>
      <c r="C2" s="6" t="s">
        <v>5</v>
      </c>
      <c r="D2" s="4"/>
      <c r="E2" s="4"/>
      <c r="F2" s="53" t="s">
        <v>7</v>
      </c>
      <c r="G2" s="28" t="s">
        <v>97</v>
      </c>
      <c r="H2" s="29" t="s">
        <v>98</v>
      </c>
      <c r="I2" s="18" t="s">
        <v>99</v>
      </c>
      <c r="J2" s="18" t="s">
        <v>100</v>
      </c>
      <c r="K2" s="74" t="s">
        <v>7</v>
      </c>
      <c r="L2" s="18" t="s">
        <v>101</v>
      </c>
      <c r="M2" s="18" t="s">
        <v>102</v>
      </c>
      <c r="N2" s="18" t="s">
        <v>103</v>
      </c>
      <c r="O2" s="18" t="s">
        <v>104</v>
      </c>
      <c r="P2" s="18" t="s">
        <v>105</v>
      </c>
      <c r="Q2" s="18" t="s">
        <v>106</v>
      </c>
      <c r="R2" s="74" t="s">
        <v>7</v>
      </c>
      <c r="S2" s="4"/>
      <c r="T2" s="4" t="s">
        <v>47</v>
      </c>
      <c r="U2" s="74" t="s">
        <v>7</v>
      </c>
      <c r="V2" s="4"/>
    </row>
    <row r="3" spans="1:22" s="14" customFormat="1" ht="48.75" customHeight="1">
      <c r="A3" s="78"/>
      <c r="B3" s="79"/>
      <c r="C3" s="6" t="s">
        <v>11</v>
      </c>
      <c r="D3" s="4" t="s">
        <v>15</v>
      </c>
      <c r="E3" s="4" t="s">
        <v>24</v>
      </c>
      <c r="F3" s="54"/>
      <c r="G3" s="4" t="s">
        <v>52</v>
      </c>
      <c r="H3" s="4" t="s">
        <v>52</v>
      </c>
      <c r="I3" s="18" t="s">
        <v>60</v>
      </c>
      <c r="J3" s="4" t="s">
        <v>60</v>
      </c>
      <c r="K3" s="75"/>
      <c r="L3" s="4" t="s">
        <v>52</v>
      </c>
      <c r="M3" s="4" t="s">
        <v>52</v>
      </c>
      <c r="N3" s="18" t="s">
        <v>52</v>
      </c>
      <c r="O3" s="4" t="s">
        <v>60</v>
      </c>
      <c r="P3" s="4" t="s">
        <v>60</v>
      </c>
      <c r="Q3" s="4" t="s">
        <v>60</v>
      </c>
      <c r="R3" s="75"/>
      <c r="S3" s="4"/>
      <c r="T3" s="4"/>
      <c r="U3" s="75"/>
      <c r="V3" s="6" t="s">
        <v>13</v>
      </c>
    </row>
    <row r="4" spans="1:22" ht="30" customHeight="1">
      <c r="A4" s="11" t="s">
        <v>0</v>
      </c>
      <c r="B4" s="3" t="s">
        <v>6</v>
      </c>
      <c r="C4" s="7" t="s">
        <v>1</v>
      </c>
      <c r="D4" s="24" t="s">
        <v>96</v>
      </c>
      <c r="E4" s="24"/>
      <c r="F4" s="24">
        <v>11</v>
      </c>
      <c r="G4" s="12" t="s">
        <v>20</v>
      </c>
      <c r="H4" s="12" t="s">
        <v>22</v>
      </c>
      <c r="I4" s="12" t="s">
        <v>20</v>
      </c>
      <c r="J4" s="12" t="s">
        <v>20</v>
      </c>
      <c r="K4" s="23">
        <v>14</v>
      </c>
      <c r="L4" s="12" t="s">
        <v>20</v>
      </c>
      <c r="M4" s="12" t="s">
        <v>20</v>
      </c>
      <c r="N4" s="12" t="s">
        <v>4</v>
      </c>
      <c r="O4" s="12" t="s">
        <v>3</v>
      </c>
      <c r="P4" s="12" t="s">
        <v>3</v>
      </c>
      <c r="Q4" s="12" t="s">
        <v>3</v>
      </c>
      <c r="R4" s="23">
        <v>17</v>
      </c>
      <c r="S4" s="23" t="s">
        <v>3</v>
      </c>
      <c r="T4" s="12" t="s">
        <v>8</v>
      </c>
      <c r="U4" s="23">
        <v>26</v>
      </c>
      <c r="V4" s="15"/>
    </row>
    <row r="5" spans="1:22" ht="24.75" customHeight="1">
      <c r="A5" s="58">
        <v>1</v>
      </c>
      <c r="B5" s="35"/>
      <c r="C5" s="35" t="s">
        <v>33</v>
      </c>
      <c r="D5" s="10" t="s">
        <v>112</v>
      </c>
      <c r="E5" s="52"/>
      <c r="F5" s="40"/>
      <c r="G5" s="19"/>
      <c r="H5" s="19"/>
      <c r="I5" s="19"/>
      <c r="J5" s="19"/>
      <c r="K5" s="21"/>
      <c r="L5" s="32" t="s">
        <v>107</v>
      </c>
      <c r="M5" s="19" t="s">
        <v>102</v>
      </c>
      <c r="N5" s="19" t="s">
        <v>111</v>
      </c>
      <c r="O5" s="19" t="s">
        <v>108</v>
      </c>
      <c r="P5" s="19" t="s">
        <v>109</v>
      </c>
      <c r="Q5" s="19" t="s">
        <v>110</v>
      </c>
      <c r="R5" s="10">
        <v>17</v>
      </c>
      <c r="S5" s="10"/>
      <c r="T5" s="10"/>
      <c r="U5" s="10"/>
      <c r="V5" s="39"/>
    </row>
    <row r="6" spans="1:22" ht="24.75" customHeight="1">
      <c r="A6" s="58">
        <v>2</v>
      </c>
      <c r="B6" s="35"/>
      <c r="C6" s="35" t="s">
        <v>34</v>
      </c>
      <c r="D6" s="10" t="s">
        <v>112</v>
      </c>
      <c r="E6" s="52"/>
      <c r="F6" s="40"/>
      <c r="G6" s="19"/>
      <c r="H6" s="19"/>
      <c r="I6" s="19"/>
      <c r="J6" s="19"/>
      <c r="K6" s="21"/>
      <c r="L6" s="32" t="s">
        <v>107</v>
      </c>
      <c r="M6" s="19" t="s">
        <v>102</v>
      </c>
      <c r="N6" s="19" t="s">
        <v>111</v>
      </c>
      <c r="O6" s="19" t="s">
        <v>108</v>
      </c>
      <c r="P6" s="19" t="s">
        <v>109</v>
      </c>
      <c r="Q6" s="19" t="s">
        <v>110</v>
      </c>
      <c r="R6" s="10">
        <v>17</v>
      </c>
      <c r="S6" s="10"/>
      <c r="T6" s="10"/>
      <c r="U6" s="10"/>
      <c r="V6" s="39"/>
    </row>
    <row r="7" spans="1:22" ht="24.75" customHeight="1">
      <c r="A7" s="58">
        <v>3</v>
      </c>
      <c r="B7" s="35"/>
      <c r="C7" s="35" t="s">
        <v>35</v>
      </c>
      <c r="D7" s="10" t="s">
        <v>112</v>
      </c>
      <c r="E7" s="52"/>
      <c r="F7" s="40"/>
      <c r="G7" s="19"/>
      <c r="H7" s="19"/>
      <c r="I7" s="19"/>
      <c r="J7" s="19"/>
      <c r="K7" s="21"/>
      <c r="L7" s="32" t="s">
        <v>107</v>
      </c>
      <c r="M7" s="19" t="s">
        <v>102</v>
      </c>
      <c r="N7" s="19" t="s">
        <v>111</v>
      </c>
      <c r="O7" s="19" t="s">
        <v>108</v>
      </c>
      <c r="P7" s="19" t="s">
        <v>109</v>
      </c>
      <c r="Q7" s="19" t="s">
        <v>110</v>
      </c>
      <c r="R7" s="10">
        <v>17</v>
      </c>
      <c r="S7" s="10"/>
      <c r="T7" s="10"/>
      <c r="U7" s="10"/>
      <c r="V7" s="39"/>
    </row>
    <row r="8" spans="1:22" ht="24.75" customHeight="1">
      <c r="A8" s="58">
        <v>4</v>
      </c>
      <c r="B8" s="35"/>
      <c r="C8" s="35" t="s">
        <v>36</v>
      </c>
      <c r="D8" s="10" t="s">
        <v>112</v>
      </c>
      <c r="E8" s="52"/>
      <c r="F8" s="40"/>
      <c r="G8" s="19"/>
      <c r="H8" s="19"/>
      <c r="I8" s="19"/>
      <c r="J8" s="19"/>
      <c r="K8" s="21"/>
      <c r="L8" s="32" t="s">
        <v>107</v>
      </c>
      <c r="M8" s="19" t="s">
        <v>102</v>
      </c>
      <c r="N8" s="19" t="s">
        <v>111</v>
      </c>
      <c r="O8" s="19" t="s">
        <v>108</v>
      </c>
      <c r="P8" s="19" t="s">
        <v>109</v>
      </c>
      <c r="Q8" s="19" t="s">
        <v>110</v>
      </c>
      <c r="R8" s="10">
        <v>17</v>
      </c>
      <c r="S8" s="10"/>
      <c r="T8" s="10"/>
      <c r="U8" s="10"/>
      <c r="V8" s="39"/>
    </row>
    <row r="9" spans="1:22" s="57" customFormat="1" ht="24.75" customHeight="1">
      <c r="A9" s="58">
        <v>5</v>
      </c>
      <c r="B9" s="35"/>
      <c r="C9" s="35" t="s">
        <v>48</v>
      </c>
      <c r="D9" s="40" t="s">
        <v>112</v>
      </c>
      <c r="E9" s="52"/>
      <c r="F9" s="55"/>
      <c r="G9" s="19" t="s">
        <v>37</v>
      </c>
      <c r="H9" s="31"/>
      <c r="I9" s="19" t="s">
        <v>38</v>
      </c>
      <c r="J9" s="19" t="s">
        <v>39</v>
      </c>
      <c r="K9" s="21">
        <v>12</v>
      </c>
      <c r="L9" s="32" t="s">
        <v>107</v>
      </c>
      <c r="M9" s="19" t="s">
        <v>102</v>
      </c>
      <c r="N9" s="19" t="s">
        <v>111</v>
      </c>
      <c r="O9" s="19" t="s">
        <v>108</v>
      </c>
      <c r="P9" s="19" t="s">
        <v>109</v>
      </c>
      <c r="Q9" s="19" t="s">
        <v>110</v>
      </c>
      <c r="R9" s="10">
        <v>17</v>
      </c>
      <c r="S9" s="40"/>
      <c r="T9" s="40"/>
      <c r="U9" s="40"/>
      <c r="V9" s="56"/>
    </row>
    <row r="10" spans="1:22" ht="24.75" customHeight="1">
      <c r="A10" s="58">
        <v>6</v>
      </c>
      <c r="B10" s="35"/>
      <c r="C10" s="35" t="s">
        <v>59</v>
      </c>
      <c r="D10" s="10" t="s">
        <v>112</v>
      </c>
      <c r="E10" s="52"/>
      <c r="F10" s="55"/>
      <c r="G10" s="19" t="s">
        <v>37</v>
      </c>
      <c r="H10" s="19" t="s">
        <v>98</v>
      </c>
      <c r="I10" s="19" t="s">
        <v>38</v>
      </c>
      <c r="J10" s="19" t="s">
        <v>39</v>
      </c>
      <c r="K10" s="21">
        <v>12</v>
      </c>
      <c r="L10" s="32" t="s">
        <v>42</v>
      </c>
      <c r="M10" s="19" t="s">
        <v>40</v>
      </c>
      <c r="N10" s="19" t="s">
        <v>41</v>
      </c>
      <c r="O10" s="19" t="s">
        <v>43</v>
      </c>
      <c r="P10" s="19" t="s">
        <v>44</v>
      </c>
      <c r="Q10" s="19" t="s">
        <v>45</v>
      </c>
      <c r="R10" s="10">
        <v>17</v>
      </c>
      <c r="S10" s="10"/>
      <c r="T10" s="10"/>
      <c r="U10" s="10"/>
      <c r="V10" s="39"/>
    </row>
    <row r="11" spans="1:22" ht="24.75" customHeight="1">
      <c r="A11" s="58"/>
      <c r="B11" s="59"/>
      <c r="C11" s="59" t="s">
        <v>113</v>
      </c>
      <c r="D11" s="60" t="s">
        <v>112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0"/>
      <c r="T11" s="10"/>
      <c r="U11" s="10"/>
      <c r="V11" s="39" t="s">
        <v>114</v>
      </c>
    </row>
    <row r="12" spans="1:22" ht="24.75" customHeight="1">
      <c r="A12" s="38"/>
      <c r="B12" s="41"/>
      <c r="C12" s="42" t="s">
        <v>19</v>
      </c>
      <c r="D12" s="43"/>
      <c r="E12" s="43"/>
      <c r="F12" s="44">
        <v>9</v>
      </c>
      <c r="G12" s="44">
        <f>COUNTA(G5:G11)</f>
        <v>2</v>
      </c>
      <c r="H12" s="44">
        <f>COUNTA(H5:H11)</f>
        <v>1</v>
      </c>
      <c r="I12" s="44">
        <f>COUNTA(I5:I11)</f>
        <v>2</v>
      </c>
      <c r="J12" s="44">
        <f>COUNTA(J5:J11)</f>
        <v>2</v>
      </c>
      <c r="K12" s="44">
        <v>14</v>
      </c>
      <c r="L12" s="44">
        <f aca="true" t="shared" si="0" ref="L12:Q12">COUNTA(L5:L11)</f>
        <v>6</v>
      </c>
      <c r="M12" s="44">
        <f t="shared" si="0"/>
        <v>6</v>
      </c>
      <c r="N12" s="44">
        <f t="shared" si="0"/>
        <v>6</v>
      </c>
      <c r="O12" s="44">
        <f t="shared" si="0"/>
        <v>6</v>
      </c>
      <c r="P12" s="44">
        <f t="shared" si="0"/>
        <v>6</v>
      </c>
      <c r="Q12" s="44">
        <f t="shared" si="0"/>
        <v>6</v>
      </c>
      <c r="R12" s="44"/>
      <c r="S12" s="44">
        <f>COUNTA(#REF!)</f>
        <v>1</v>
      </c>
      <c r="T12" s="44">
        <f>COUNTA(#REF!)</f>
        <v>1</v>
      </c>
      <c r="U12" s="44"/>
      <c r="V12" s="44">
        <f>COUNTA(#REF!)</f>
        <v>1</v>
      </c>
    </row>
  </sheetData>
  <sheetProtection/>
  <mergeCells count="5">
    <mergeCell ref="A1:V1"/>
    <mergeCell ref="U2:U3"/>
    <mergeCell ref="A2:B3"/>
    <mergeCell ref="K2:K3"/>
    <mergeCell ref="R2:R3"/>
  </mergeCells>
  <printOptions horizontalCentered="1" verticalCentered="1"/>
  <pageMargins left="0.31496062992125984" right="0.15748031496062992" top="0.15748031496062992" bottom="0.1968503937007874" header="0.11811023622047245" footer="0.1574803149606299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AOLMESLEK</dc:creator>
  <cp:keywords/>
  <dc:description/>
  <cp:lastModifiedBy>User</cp:lastModifiedBy>
  <cp:lastPrinted>2023-07-06T13:17:36Z</cp:lastPrinted>
  <dcterms:created xsi:type="dcterms:W3CDTF">2005-12-13T09:49:02Z</dcterms:created>
  <dcterms:modified xsi:type="dcterms:W3CDTF">2024-02-19T06:53:29Z</dcterms:modified>
  <cp:category/>
  <cp:version/>
  <cp:contentType/>
  <cp:contentStatus/>
</cp:coreProperties>
</file>